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<sst xmlns="http://schemas.openxmlformats.org/spreadsheetml/2006/main" count="75" uniqueCount="23">
  <si>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PLAN PRZYCHODÓW I WYDATKÓW ZAKŁADÓW BUDŻETOWYCH NA 2007 ROK</t>
  </si>
  <si>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</si>
  <si>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</si>
  <si>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</si>
  <si>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</si>
  <si>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</si>
  <si>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</si>
  <si>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</si>
  <si>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</si>
  <si>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</si>
  <si>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</si>
  <si>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</si>
  <si>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</si>
  <si>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</si>
  <si>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</si>
  <si>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</si>
  <si>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</si>
  <si>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</si>
  <si>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</si>
  <si>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</si>
  <si>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</si>
  <si>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</si>
  <si>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>(po zmianach)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</si>
</sst>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7.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21</v>
      </c>
    </row>
    <row r="2" spans="12:14" ht="12.75">
      <c r="L2" s="19" t="s">
        <v>22</v>
      </c>
      <c r="M2" s="19"/>
      <c r="N2" s="19"/>
    </row>
    <row r="3" spans="12:14" ht="12.75">
      <c r="L3" s="14"/>
      <c r="M3" s="14"/>
      <c r="N3" s="14"/>
    </row>
    <row r="4" spans="12:14" ht="12.75">
      <c r="L4" s="14"/>
      <c r="M4" s="20"/>
      <c r="N4" s="20"/>
    </row>
    <row r="5" spans="1:14" ht="42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38.25" customHeight="1">
      <c r="A6" s="16" t="s">
        <v>1</v>
      </c>
      <c r="B6" s="16" t="s">
        <v>2</v>
      </c>
      <c r="C6" s="26" t="s">
        <v>16</v>
      </c>
      <c r="D6" s="16" t="s">
        <v>12</v>
      </c>
      <c r="E6" s="16" t="s">
        <v>9</v>
      </c>
      <c r="F6" s="16"/>
      <c r="G6" s="16"/>
      <c r="H6" s="16" t="s">
        <v>20</v>
      </c>
      <c r="I6" s="16"/>
      <c r="J6" s="11"/>
      <c r="K6" s="16" t="s">
        <v>10</v>
      </c>
      <c r="L6" s="16"/>
      <c r="M6" s="17" t="s">
        <v>11</v>
      </c>
      <c r="N6" s="18"/>
    </row>
    <row r="7" spans="1:14" ht="89.25">
      <c r="A7" s="16"/>
      <c r="B7" s="16"/>
      <c r="C7" s="27"/>
      <c r="D7" s="16"/>
      <c r="E7" s="11" t="s">
        <v>3</v>
      </c>
      <c r="F7" s="11" t="s">
        <v>4</v>
      </c>
      <c r="G7" s="11" t="s">
        <v>13</v>
      </c>
      <c r="H7" s="11" t="s">
        <v>3</v>
      </c>
      <c r="I7" s="12" t="s">
        <v>5</v>
      </c>
      <c r="J7" s="11" t="s">
        <v>6</v>
      </c>
      <c r="K7" s="13" t="s">
        <v>7</v>
      </c>
      <c r="L7" s="13" t="s">
        <v>8</v>
      </c>
      <c r="M7" s="13" t="s">
        <v>7</v>
      </c>
      <c r="N7" s="13" t="s">
        <v>8</v>
      </c>
    </row>
    <row r="8" spans="1:14" ht="38.25">
      <c r="A8" s="21">
        <v>1</v>
      </c>
      <c r="B8" s="4" t="s">
        <v>14</v>
      </c>
      <c r="C8" s="1"/>
      <c r="D8" s="10" t="s">
        <v>17</v>
      </c>
      <c r="E8" s="9">
        <f>SUM(E10:E12)</f>
        <v>1005530</v>
      </c>
      <c r="F8" s="9"/>
      <c r="G8" s="9">
        <f>SUM(G10:G12)</f>
        <v>767600</v>
      </c>
      <c r="H8" s="9">
        <f>SUM(H10:H12)</f>
        <v>1005530</v>
      </c>
      <c r="I8" s="10" t="s">
        <v>17</v>
      </c>
      <c r="J8" s="10" t="s">
        <v>17</v>
      </c>
      <c r="K8" s="10" t="s">
        <v>17</v>
      </c>
      <c r="L8" s="9">
        <f>SUM(L10:L12)</f>
        <v>38883</v>
      </c>
      <c r="M8" s="10" t="s">
        <v>17</v>
      </c>
      <c r="N8" s="9">
        <f>SUM(N10:N12)</f>
        <v>43000</v>
      </c>
    </row>
    <row r="9" spans="1:14" ht="12.75">
      <c r="A9" s="22"/>
      <c r="B9" s="5" t="s">
        <v>15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2"/>
      <c r="B10" s="5"/>
      <c r="C10" s="1">
        <v>80104</v>
      </c>
      <c r="D10" s="3" t="s">
        <v>17</v>
      </c>
      <c r="E10" s="2">
        <v>997930</v>
      </c>
      <c r="F10" s="2">
        <v>2510</v>
      </c>
      <c r="G10" s="2">
        <v>760000</v>
      </c>
      <c r="H10" s="2">
        <v>997930</v>
      </c>
      <c r="I10" s="3" t="s">
        <v>17</v>
      </c>
      <c r="J10" s="3" t="s">
        <v>17</v>
      </c>
      <c r="K10" s="3" t="s">
        <v>17</v>
      </c>
      <c r="L10" s="2">
        <v>38883</v>
      </c>
      <c r="M10" s="3" t="s">
        <v>17</v>
      </c>
      <c r="N10" s="2">
        <v>43000</v>
      </c>
    </row>
    <row r="11" spans="1:14" ht="12.75">
      <c r="A11" s="22"/>
      <c r="B11" s="5"/>
      <c r="C11" s="1">
        <v>80146</v>
      </c>
      <c r="D11" s="3" t="s">
        <v>17</v>
      </c>
      <c r="E11" s="2">
        <v>1900</v>
      </c>
      <c r="F11" s="2">
        <v>2510</v>
      </c>
      <c r="G11" s="2">
        <v>1900</v>
      </c>
      <c r="H11" s="2">
        <v>1900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</row>
    <row r="12" spans="1:14" ht="12.75">
      <c r="A12" s="23"/>
      <c r="B12" s="6"/>
      <c r="C12" s="1">
        <v>80195</v>
      </c>
      <c r="D12" s="3" t="s">
        <v>17</v>
      </c>
      <c r="E12" s="2">
        <v>5700</v>
      </c>
      <c r="F12" s="2">
        <v>2510</v>
      </c>
      <c r="G12" s="2">
        <v>5700</v>
      </c>
      <c r="H12" s="2">
        <v>5700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</row>
    <row r="13" spans="1:14" ht="51">
      <c r="A13" s="21">
        <v>2</v>
      </c>
      <c r="B13" s="4" t="s">
        <v>18</v>
      </c>
      <c r="C13" s="1"/>
      <c r="D13" s="9">
        <f>SUM(D16:D18)</f>
        <v>66758</v>
      </c>
      <c r="E13" s="9">
        <f>SUM(E15:E18)</f>
        <v>2634968</v>
      </c>
      <c r="F13" s="9"/>
      <c r="G13" s="9">
        <f>SUM(G15:G18)</f>
        <v>85441</v>
      </c>
      <c r="H13" s="9">
        <f>SUM(H15:H18)</f>
        <v>2607645</v>
      </c>
      <c r="I13" s="10" t="s">
        <v>17</v>
      </c>
      <c r="J13" s="10" t="s">
        <v>17</v>
      </c>
      <c r="K13" s="9">
        <f>SUM(K16:K18)</f>
        <v>101570</v>
      </c>
      <c r="L13" s="9">
        <f>SUM(L16:L18)</f>
        <v>91593</v>
      </c>
      <c r="M13" s="9">
        <f>SUM(M16:M18)</f>
        <v>126051</v>
      </c>
      <c r="N13" s="9">
        <f>SUM(N16:N18)</f>
        <v>103512</v>
      </c>
    </row>
    <row r="14" spans="1:14" ht="12.75">
      <c r="A14" s="22"/>
      <c r="B14" s="5" t="s">
        <v>15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2"/>
      <c r="B15" s="5"/>
      <c r="C15" s="1">
        <v>71095</v>
      </c>
      <c r="D15" s="15" t="s">
        <v>17</v>
      </c>
      <c r="E15" s="2">
        <v>19900</v>
      </c>
      <c r="F15" s="2">
        <v>6210</v>
      </c>
      <c r="G15" s="2">
        <v>19900</v>
      </c>
      <c r="H15" s="2">
        <v>19900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</row>
    <row r="16" spans="1:14" ht="12.75">
      <c r="A16" s="22"/>
      <c r="B16" s="5"/>
      <c r="C16" s="1">
        <v>90003</v>
      </c>
      <c r="D16" s="3" t="s">
        <v>17</v>
      </c>
      <c r="E16" s="2">
        <v>44413</v>
      </c>
      <c r="F16" s="2">
        <v>2650</v>
      </c>
      <c r="G16" s="2">
        <v>44413</v>
      </c>
      <c r="H16" s="2">
        <v>44413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  <c r="N16" s="3" t="s">
        <v>17</v>
      </c>
    </row>
    <row r="17" spans="1:14" ht="12.75">
      <c r="A17" s="22"/>
      <c r="B17" s="5"/>
      <c r="C17" s="1">
        <v>90004</v>
      </c>
      <c r="D17" s="3" t="s">
        <v>17</v>
      </c>
      <c r="E17" s="2">
        <v>4942</v>
      </c>
      <c r="F17" s="2">
        <v>2650</v>
      </c>
      <c r="G17" s="2">
        <v>4942</v>
      </c>
      <c r="H17" s="2">
        <v>4942</v>
      </c>
      <c r="I17" s="3" t="s">
        <v>17</v>
      </c>
      <c r="J17" s="3" t="s">
        <v>17</v>
      </c>
      <c r="K17" s="3" t="s">
        <v>17</v>
      </c>
      <c r="L17" s="3" t="s">
        <v>17</v>
      </c>
      <c r="M17" s="3" t="s">
        <v>17</v>
      </c>
      <c r="N17" s="3" t="s">
        <v>17</v>
      </c>
    </row>
    <row r="18" spans="1:14" ht="12.75">
      <c r="A18" s="23"/>
      <c r="B18" s="6"/>
      <c r="C18" s="1">
        <v>90017</v>
      </c>
      <c r="D18" s="2">
        <v>66758</v>
      </c>
      <c r="E18" s="2">
        <v>2565713</v>
      </c>
      <c r="F18" s="2">
        <v>2650</v>
      </c>
      <c r="G18" s="2">
        <v>16186</v>
      </c>
      <c r="H18" s="2">
        <v>2538390</v>
      </c>
      <c r="I18" s="3" t="s">
        <v>17</v>
      </c>
      <c r="J18" s="3">
        <v>94081</v>
      </c>
      <c r="K18" s="2">
        <v>101570</v>
      </c>
      <c r="L18" s="2">
        <v>91593</v>
      </c>
      <c r="M18" s="2">
        <v>126051</v>
      </c>
      <c r="N18" s="2">
        <v>103512</v>
      </c>
    </row>
    <row r="19" spans="1:14" ht="12.75">
      <c r="A19" s="24" t="s">
        <v>19</v>
      </c>
      <c r="B19" s="25"/>
      <c r="C19" s="7"/>
      <c r="D19" s="8">
        <f>SUM(D8,D13)</f>
        <v>66758</v>
      </c>
      <c r="E19" s="8">
        <f>SUM(E8,E13)</f>
        <v>3640498</v>
      </c>
      <c r="F19" s="8"/>
      <c r="G19" s="8">
        <f>SUM(G8,G13)</f>
        <v>853041</v>
      </c>
      <c r="H19" s="8">
        <f>SUM(H8,H13)</f>
        <v>3613175</v>
      </c>
      <c r="I19" s="3" t="s">
        <v>17</v>
      </c>
      <c r="J19" s="8">
        <f>SUM(J18,J13)</f>
        <v>94081</v>
      </c>
      <c r="K19" s="8">
        <f>SUM(K8,K13)</f>
        <v>101570</v>
      </c>
      <c r="L19" s="8">
        <f>SUM(L8,L13)</f>
        <v>130476</v>
      </c>
      <c r="M19" s="8">
        <f>SUM(M8,M13)</f>
        <v>126051</v>
      </c>
      <c r="N19" s="8">
        <f>SUM(N8,N13)</f>
        <v>146512</v>
      </c>
    </row>
  </sheetData>
  <mergeCells count="14">
    <mergeCell ref="L2:N2"/>
    <mergeCell ref="M4:N4"/>
    <mergeCell ref="A8:A12"/>
    <mergeCell ref="A19:B19"/>
    <mergeCell ref="A13:A18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2006-11-10T11:35:16Z</cp:lastPrinted>
  <dcterms:created xsi:type="dcterms:W3CDTF">1997-02-26T13:46:56Z</dcterms:created>
  <dcterms:modified xsi:type="dcterms:W3CDTF">2007-12-24T09:50:34Z</dcterms:modified>
  <cp:category/>
  <cp:version/>
  <cp:contentType/>
  <cp:contentStatus/>
</cp:coreProperties>
</file>