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<sst xmlns="http://schemas.openxmlformats.org/spreadsheetml/2006/main" count="47" uniqueCount="30">
  <si>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Dział</t>
  </si>
  <si>
    <t>Rozdział</t>
  </si>
  <si>
    <t>Paragraf</t>
  </si>
  <si>
    <t>Nazwa</t>
  </si>
  <si>
    <t>Plan</t>
  </si>
  <si>
    <t>OCHRONA ZDROWIA</t>
  </si>
  <si>
    <t>Przeciwdziałanie alkoholizmowi</t>
  </si>
  <si>
    <t>Dotacja celowa z budżetu na finansowanie lub dofinansowanie zadań zleconych do realizacji stowarzyszeniom</t>
  </si>
  <si>
    <t>Wynagrodzenia bezosobowe</t>
  </si>
  <si>
    <t>Zakup usług pozostałych</t>
  </si>
  <si>
    <t>Podróże służbowe krajowe</t>
  </si>
  <si>
    <t>Punkt Pomocy Rodzinie</t>
  </si>
  <si>
    <t>Koło Komitetu Ochrony Praw Dziecka w Nowogrodzie Bobrzańskim</t>
  </si>
  <si>
    <t>Miejsko Gminna Komisja Rozwiązywania Problemów Alkoholowych</t>
  </si>
  <si>
    <t>/prowadzenie placówek opiekuńczo-wychowawczych wsparcia dziennego w Nowogrodzie Bobrzańskim, Niwiskach i Drągowinie/</t>
  </si>
  <si>
    <t>WYDATKI</t>
  </si>
  <si>
    <t>DOCHODY</t>
  </si>
  <si>
    <t>O480</t>
  </si>
  <si>
    <t>Wpływy z innych opłat stanowiących dochody jednostek samorządu terytorialnego na podstawie ustaw</t>
  </si>
  <si>
    <t>Wpływy z opłat za wydanie zezwoleń na sprzedaż alkoholu</t>
  </si>
  <si>
    <t>DOCHODY OD OSÓB PRAWNYCH, OD ODÓB FIZYCZNYCH I OD INNYCH JEDNOSTEK NIEPOSIADAJĄCYCH OSOBOWOŚCI PRAWNEJ ORAZ WYDATKI ZWIAZANE Z ICH POBOREM</t>
  </si>
  <si>
    <t>w tym:</t>
  </si>
  <si>
    <t>Zakup materiałów i wyposażenia</t>
  </si>
  <si>
    <t>Załącznik Nr  7</t>
  </si>
  <si>
    <t>Zwalczanie narkomanii</t>
  </si>
  <si>
    <t>Dotacja celowa na pomoc finansową udzielaną między jednostkami samorządu terytorialnego na dofinansowanie własnych zadań bieżących</t>
  </si>
  <si>
    <t>Placówka wsparcia dziennego przy Szkole Podstawowej w Nowogrodzie Bobrz.</t>
  </si>
  <si>
    <t>Zakup środków żywności</t>
  </si>
  <si>
    <t>PLAN DOCHODÓW I WYDATKÓW ZWIĄZANYCH  Z REALIZACJĄ ZADAŃ OKREŚLONYCH W GMINNYM PROGRAMIE PROFILAKTYKI I ROZWIĄZYWANIA PLOBLEMÓW ALKOHOLOWYCH I NARKOMANII NA 2008 rok</t>
  </si>
  <si>
    <t>Organizacje pozarządowe-stowarzyszenia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</si>
</sst>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3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D2" sqref="D2:E2"/>
    </sheetView>
  </sheetViews>
  <sheetFormatPr defaultColWidth="9.00390625" defaultRowHeight="12.75"/>
  <cols>
    <col min="1" max="1" width="10.00390625" style="0" customWidth="1"/>
    <col min="2" max="2" width="12.375" style="0" customWidth="1"/>
    <col min="3" max="3" width="13.75390625" style="0" customWidth="1"/>
    <col min="4" max="4" width="29.00390625" style="0" customWidth="1"/>
    <col min="5" max="5" width="18.75390625" style="0" customWidth="1"/>
  </cols>
  <sheetData>
    <row r="1" ht="14.25" customHeight="1">
      <c r="E1" s="2" t="s">
        <v>23</v>
      </c>
    </row>
    <row r="2" spans="4:5" ht="14.25" customHeight="1">
      <c r="D2" s="47"/>
      <c r="E2" s="48"/>
    </row>
    <row r="3" ht="14.25" customHeight="1">
      <c r="E3" s="2"/>
    </row>
    <row r="4" ht="14.25" customHeight="1">
      <c r="E4" s="2"/>
    </row>
    <row r="5" spans="1:5" ht="42.75" customHeight="1">
      <c r="A5" s="38" t="s">
        <v>28</v>
      </c>
      <c r="B5" s="38"/>
      <c r="C5" s="38"/>
      <c r="D5" s="38"/>
      <c r="E5" s="38"/>
    </row>
    <row r="6" spans="1:5" ht="25.5">
      <c r="A6" s="9" t="s">
        <v>16</v>
      </c>
      <c r="B6" s="9"/>
      <c r="C6" s="9"/>
      <c r="D6" s="9"/>
      <c r="E6" s="9"/>
    </row>
    <row r="7" spans="1:5" ht="12.7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5" ht="105" customHeight="1">
      <c r="A8" s="4">
        <v>756</v>
      </c>
      <c r="B8" s="3"/>
      <c r="C8" s="3"/>
      <c r="D8" s="3" t="s">
        <v>20</v>
      </c>
      <c r="E8" s="8">
        <f>SUM(E9)</f>
        <v>100000</v>
      </c>
    </row>
    <row r="9" spans="1:11" ht="51">
      <c r="A9" s="5"/>
      <c r="B9" s="3">
        <v>75618</v>
      </c>
      <c r="C9" s="3"/>
      <c r="D9" s="16" t="s">
        <v>18</v>
      </c>
      <c r="E9" s="7">
        <f>SUM(E10)</f>
        <v>100000</v>
      </c>
      <c r="F9" s="1"/>
      <c r="G9" s="1"/>
      <c r="H9" s="1"/>
      <c r="I9" s="1"/>
      <c r="J9" s="1"/>
      <c r="K9" s="1"/>
    </row>
    <row r="10" spans="1:5" ht="25.5">
      <c r="A10" s="6"/>
      <c r="B10" s="3"/>
      <c r="C10" s="3" t="s">
        <v>17</v>
      </c>
      <c r="D10" s="17" t="s">
        <v>19</v>
      </c>
      <c r="E10" s="18">
        <v>100000</v>
      </c>
    </row>
    <row r="11" spans="1:5" ht="12.75">
      <c r="A11" s="10" t="s">
        <v>15</v>
      </c>
      <c r="B11" s="19"/>
      <c r="C11" s="19"/>
      <c r="D11" s="19"/>
      <c r="E11" s="19"/>
    </row>
    <row r="12" spans="1:6" ht="12.75">
      <c r="A12" s="14" t="s">
        <v>0</v>
      </c>
      <c r="B12" s="15" t="s">
        <v>1</v>
      </c>
      <c r="C12" s="15" t="s">
        <v>2</v>
      </c>
      <c r="D12" s="15" t="s">
        <v>3</v>
      </c>
      <c r="E12" s="15" t="s">
        <v>4</v>
      </c>
      <c r="F12" s="1"/>
    </row>
    <row r="13" spans="1:6" ht="12.75">
      <c r="A13" s="44">
        <v>851</v>
      </c>
      <c r="B13" s="17"/>
      <c r="C13" s="20"/>
      <c r="D13" s="21" t="s">
        <v>5</v>
      </c>
      <c r="E13" s="22">
        <f>SUM(E14,E16)</f>
        <v>100000</v>
      </c>
      <c r="F13" s="1"/>
    </row>
    <row r="14" spans="1:6" s="12" customFormat="1" ht="12.75">
      <c r="A14" s="45"/>
      <c r="B14" s="16">
        <v>85153</v>
      </c>
      <c r="C14" s="21"/>
      <c r="D14" s="21" t="s">
        <v>24</v>
      </c>
      <c r="E14" s="22">
        <f>SUM(E15)</f>
        <v>5000</v>
      </c>
      <c r="F14" s="11"/>
    </row>
    <row r="15" spans="1:6" ht="12.75">
      <c r="A15" s="45"/>
      <c r="B15" s="17"/>
      <c r="C15" s="20">
        <v>4300</v>
      </c>
      <c r="D15" s="24" t="s">
        <v>9</v>
      </c>
      <c r="E15" s="25">
        <v>5000</v>
      </c>
      <c r="F15" s="1"/>
    </row>
    <row r="16" spans="1:6" ht="12.75">
      <c r="A16" s="45"/>
      <c r="B16" s="16">
        <v>85154</v>
      </c>
      <c r="C16" s="20"/>
      <c r="D16" s="21" t="s">
        <v>6</v>
      </c>
      <c r="E16" s="22">
        <f>SUM(E17:E23)</f>
        <v>95000</v>
      </c>
      <c r="F16" s="1"/>
    </row>
    <row r="17" spans="1:6" ht="63.75">
      <c r="A17" s="45"/>
      <c r="B17" s="16"/>
      <c r="C17" s="20">
        <v>2710</v>
      </c>
      <c r="D17" s="24" t="s">
        <v>25</v>
      </c>
      <c r="E17" s="25">
        <f>SUM(E31)</f>
        <v>3000</v>
      </c>
      <c r="F17" s="1"/>
    </row>
    <row r="18" spans="1:6" ht="78" customHeight="1">
      <c r="A18" s="45"/>
      <c r="B18" s="16"/>
      <c r="C18" s="20">
        <v>2820</v>
      </c>
      <c r="D18" s="20" t="s">
        <v>7</v>
      </c>
      <c r="E18" s="26">
        <f>SUM(E40)</f>
        <v>44700</v>
      </c>
      <c r="F18" s="1"/>
    </row>
    <row r="19" spans="1:6" ht="29.25" customHeight="1">
      <c r="A19" s="45"/>
      <c r="B19" s="16"/>
      <c r="C19" s="20">
        <v>4170</v>
      </c>
      <c r="D19" s="20" t="s">
        <v>8</v>
      </c>
      <c r="E19" s="26">
        <f>SUM(E26,E32,E37)</f>
        <v>15100</v>
      </c>
      <c r="F19" s="1"/>
    </row>
    <row r="20" spans="1:6" ht="30" customHeight="1">
      <c r="A20" s="45"/>
      <c r="B20" s="16"/>
      <c r="C20" s="20">
        <v>4210</v>
      </c>
      <c r="D20" s="20" t="s">
        <v>22</v>
      </c>
      <c r="E20" s="26">
        <f>SUM(E33)</f>
        <v>2300</v>
      </c>
      <c r="F20" s="1"/>
    </row>
    <row r="21" spans="1:6" ht="19.5" customHeight="1">
      <c r="A21" s="45"/>
      <c r="B21" s="16"/>
      <c r="C21" s="20">
        <v>4220</v>
      </c>
      <c r="D21" s="20" t="s">
        <v>27</v>
      </c>
      <c r="E21" s="26">
        <f>SUM(E38)</f>
        <v>8400</v>
      </c>
      <c r="F21" s="1"/>
    </row>
    <row r="22" spans="1:6" ht="12.75">
      <c r="A22" s="45"/>
      <c r="B22" s="16"/>
      <c r="C22" s="20">
        <v>4300</v>
      </c>
      <c r="D22" s="20" t="s">
        <v>9</v>
      </c>
      <c r="E22" s="26">
        <f>SUM(E27,E29,E34-5000)</f>
        <v>20000</v>
      </c>
      <c r="F22" s="1"/>
    </row>
    <row r="23" spans="1:6" ht="12.75">
      <c r="A23" s="45"/>
      <c r="B23" s="16"/>
      <c r="C23" s="20">
        <v>4410</v>
      </c>
      <c r="D23" s="20" t="s">
        <v>10</v>
      </c>
      <c r="E23" s="26">
        <f>SUM(E35)</f>
        <v>1500</v>
      </c>
      <c r="F23" s="1"/>
    </row>
    <row r="24" spans="1:6" ht="12.75">
      <c r="A24" s="45"/>
      <c r="B24" s="27"/>
      <c r="C24" s="46" t="s">
        <v>21</v>
      </c>
      <c r="D24" s="46"/>
      <c r="E24" s="40"/>
      <c r="F24" s="1"/>
    </row>
    <row r="25" spans="1:6" ht="23.25" customHeight="1">
      <c r="A25" s="45"/>
      <c r="B25" s="23"/>
      <c r="C25" s="39" t="s">
        <v>11</v>
      </c>
      <c r="D25" s="40"/>
      <c r="E25" s="22">
        <f>SUM(E26:E27)</f>
        <v>10500</v>
      </c>
      <c r="F25" s="1"/>
    </row>
    <row r="26" spans="1:6" ht="12.75">
      <c r="A26" s="45"/>
      <c r="B26" s="23"/>
      <c r="C26" s="20">
        <v>4170</v>
      </c>
      <c r="D26" s="20" t="s">
        <v>8</v>
      </c>
      <c r="E26" s="26">
        <v>6500</v>
      </c>
      <c r="F26" s="1"/>
    </row>
    <row r="27" spans="1:6" ht="12.75">
      <c r="A27" s="45"/>
      <c r="B27" s="23"/>
      <c r="C27" s="20">
        <v>4300</v>
      </c>
      <c r="D27" s="20" t="s">
        <v>9</v>
      </c>
      <c r="E27" s="13">
        <v>4000</v>
      </c>
      <c r="F27" s="1"/>
    </row>
    <row r="28" spans="1:6" ht="35.25" customHeight="1">
      <c r="A28" s="45"/>
      <c r="B28" s="23"/>
      <c r="C28" s="39" t="s">
        <v>12</v>
      </c>
      <c r="D28" s="40"/>
      <c r="E28" s="29">
        <f>SUM(E29)</f>
        <v>8000</v>
      </c>
      <c r="F28" s="1"/>
    </row>
    <row r="29" spans="1:6" ht="12.75">
      <c r="A29" s="45"/>
      <c r="B29" s="23"/>
      <c r="C29" s="20">
        <v>4300</v>
      </c>
      <c r="D29" s="30" t="s">
        <v>9</v>
      </c>
      <c r="E29" s="26">
        <v>8000</v>
      </c>
      <c r="F29" s="1"/>
    </row>
    <row r="30" spans="1:6" ht="34.5" customHeight="1">
      <c r="A30" s="45"/>
      <c r="B30" s="23"/>
      <c r="C30" s="39" t="s">
        <v>13</v>
      </c>
      <c r="D30" s="40"/>
      <c r="E30" s="22">
        <f>SUM(E31:E35)</f>
        <v>20300</v>
      </c>
      <c r="F30" s="1"/>
    </row>
    <row r="31" spans="1:6" ht="97.5" customHeight="1">
      <c r="A31" s="45"/>
      <c r="B31" s="23"/>
      <c r="C31" s="28">
        <v>2710</v>
      </c>
      <c r="D31" s="28" t="s">
        <v>25</v>
      </c>
      <c r="E31" s="25">
        <v>3000</v>
      </c>
      <c r="F31" s="1"/>
    </row>
    <row r="32" spans="1:6" ht="12.75">
      <c r="A32" s="45"/>
      <c r="B32" s="23"/>
      <c r="C32" s="20">
        <v>4170</v>
      </c>
      <c r="D32" s="30" t="s">
        <v>8</v>
      </c>
      <c r="E32" s="26">
        <v>500</v>
      </c>
      <c r="F32" s="1"/>
    </row>
    <row r="33" spans="1:6" ht="12.75">
      <c r="A33" s="45"/>
      <c r="B33" s="23"/>
      <c r="C33" s="20">
        <v>4210</v>
      </c>
      <c r="D33" s="20" t="s">
        <v>22</v>
      </c>
      <c r="E33" s="26">
        <v>2300</v>
      </c>
      <c r="F33" s="1"/>
    </row>
    <row r="34" spans="1:6" ht="12.75">
      <c r="A34" s="45"/>
      <c r="B34" s="23"/>
      <c r="C34" s="20">
        <v>4300</v>
      </c>
      <c r="D34" s="20" t="s">
        <v>9</v>
      </c>
      <c r="E34" s="26">
        <v>13000</v>
      </c>
      <c r="F34" s="1"/>
    </row>
    <row r="35" spans="1:6" ht="12.75">
      <c r="A35" s="45"/>
      <c r="B35" s="23"/>
      <c r="C35" s="20">
        <v>4410</v>
      </c>
      <c r="D35" s="20" t="s">
        <v>10</v>
      </c>
      <c r="E35" s="26">
        <v>1500</v>
      </c>
      <c r="F35" s="1"/>
    </row>
    <row r="36" spans="1:6" ht="34.5" customHeight="1">
      <c r="A36" s="23"/>
      <c r="B36" s="23"/>
      <c r="C36" s="49" t="s">
        <v>26</v>
      </c>
      <c r="D36" s="50"/>
      <c r="E36" s="34">
        <f>SUM(E37:E38)</f>
        <v>16500</v>
      </c>
      <c r="F36" s="1"/>
    </row>
    <row r="37" spans="1:6" ht="12.75">
      <c r="A37" s="23"/>
      <c r="B37" s="23"/>
      <c r="C37" s="17">
        <v>4170</v>
      </c>
      <c r="D37" s="17" t="s">
        <v>8</v>
      </c>
      <c r="E37" s="26">
        <v>8100</v>
      </c>
      <c r="F37" s="1"/>
    </row>
    <row r="38" spans="1:6" ht="12.75">
      <c r="A38" s="23"/>
      <c r="B38" s="23"/>
      <c r="C38" s="33">
        <v>4220</v>
      </c>
      <c r="D38" s="33" t="s">
        <v>27</v>
      </c>
      <c r="E38" s="26">
        <v>8400</v>
      </c>
      <c r="F38" s="1"/>
    </row>
    <row r="39" spans="1:6" ht="15.75" customHeight="1">
      <c r="A39" s="31"/>
      <c r="B39" s="31"/>
      <c r="C39" s="39" t="s">
        <v>29</v>
      </c>
      <c r="D39" s="40"/>
      <c r="E39" s="22">
        <f>SUM(E40)</f>
        <v>44700</v>
      </c>
      <c r="F39" s="1"/>
    </row>
    <row r="40" spans="1:6" ht="59.25" customHeight="1">
      <c r="A40" s="41"/>
      <c r="B40" s="41"/>
      <c r="C40" s="43">
        <v>2820</v>
      </c>
      <c r="D40" s="32" t="s">
        <v>7</v>
      </c>
      <c r="E40" s="35">
        <v>44700</v>
      </c>
      <c r="F40" s="37"/>
    </row>
    <row r="41" spans="1:6" ht="85.5" customHeight="1">
      <c r="A41" s="42"/>
      <c r="B41" s="42"/>
      <c r="C41" s="42"/>
      <c r="D41" s="20" t="s">
        <v>14</v>
      </c>
      <c r="E41" s="36"/>
      <c r="F41" s="37"/>
    </row>
  </sheetData>
  <mergeCells count="14">
    <mergeCell ref="C28:D28"/>
    <mergeCell ref="C30:D30"/>
    <mergeCell ref="D2:E2"/>
    <mergeCell ref="C36:D36"/>
    <mergeCell ref="E40:E41"/>
    <mergeCell ref="F40:F41"/>
    <mergeCell ref="A5:E5"/>
    <mergeCell ref="C39:D39"/>
    <mergeCell ref="A40:A41"/>
    <mergeCell ref="B40:B41"/>
    <mergeCell ref="C40:C41"/>
    <mergeCell ref="A13:A35"/>
    <mergeCell ref="C24:E24"/>
    <mergeCell ref="C25:D2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2007-05-18T06:09:41Z</cp:lastPrinted>
  <dcterms:created xsi:type="dcterms:W3CDTF">2006-08-23T06:32:40Z</dcterms:created>
  <dcterms:modified xsi:type="dcterms:W3CDTF">2007-12-17T09:56:37Z</dcterms:modified>
  <cp:category/>
  <cp:version/>
  <cp:contentType/>
  <cp:contentStatus/>
</cp:coreProperties>
</file>