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<sst xmlns="http://schemas.openxmlformats.org/spreadsheetml/2006/main" count="58" uniqueCount="37">
  <si>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</si>
  <si>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</si>
  <si>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</si>
  <si>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</si>
  <si>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</si>
  <si>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</si>
  <si>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</si>
  <si>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</si>
  <si>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</si>
  <si>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</si>
  <si>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</si>
  <si>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</si>
  <si>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</si>
  <si>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</si>
  <si>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</si>
  <si>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</si>
  <si>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</si>
  <si>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</si>
  <si>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</si>
  <si>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</si>
  <si>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</si>
  <si>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</si>
  <si>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</si>
  <si>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</si>
  <si>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</si>
  <si>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</si>
  <si>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</si>
  <si>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</si>
  <si>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</si>
  <si>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</si>
  <si>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</si>
  <si>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</si>
  <si>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</si>
  <si>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Szkolenia pracowników niebedących członkami korpusu służby cywilnej</t>
  </si>
  <si>
    <t>OGÓŁEM  DOCHODY</t>
  </si>
  <si>
    <t>do projektu budżetu gminy na 2008 r.</t>
  </si>
  <si>
    <t>DOCHODY I WYDATKI ZWIĄZANE Z REALIZACJA ZADAŃ Z ZAKRESU ADMINISTRACJI RZĄDOWEJ ZLECONYCH GMINIE USTAWAMI NA 2008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</si>
</sst>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4">
      <selection activeCell="E36" sqref="E36"/>
    </sheetView>
  </sheetViews>
  <sheetFormatPr defaultColWidth="9.00390625" defaultRowHeight="12.75"/>
  <cols>
    <col min="1" max="1" width="10.875" style="1" customWidth="1"/>
    <col min="2" max="2" width="12.125" style="1" customWidth="1"/>
    <col min="3" max="3" width="14.625" style="1" customWidth="1"/>
    <col min="4" max="4" width="32.125" style="1" customWidth="1"/>
    <col min="5" max="5" width="16.625" style="1" customWidth="1"/>
    <col min="6" max="16384" width="9.125" style="1" customWidth="1"/>
  </cols>
  <sheetData>
    <row r="1" ht="12.75">
      <c r="E1" s="2" t="s">
        <v>32</v>
      </c>
    </row>
    <row r="2" spans="4:5" ht="12.75">
      <c r="D2" s="40" t="s">
        <v>35</v>
      </c>
      <c r="E2" s="40"/>
    </row>
    <row r="3" spans="4:5" ht="12.75">
      <c r="D3" s="40"/>
      <c r="E3" s="40"/>
    </row>
    <row r="4" spans="4:5" ht="12.75">
      <c r="D4" s="40"/>
      <c r="E4" s="40"/>
    </row>
    <row r="5" spans="1:5" ht="38.25" customHeight="1">
      <c r="A5" s="35" t="s">
        <v>36</v>
      </c>
      <c r="B5" s="35"/>
      <c r="C5" s="35"/>
      <c r="D5" s="35"/>
      <c r="E5" s="35"/>
    </row>
    <row r="6" spans="1:5" ht="24" customHeight="1">
      <c r="A6" s="3" t="s">
        <v>14</v>
      </c>
      <c r="B6" s="3"/>
      <c r="C6" s="3"/>
      <c r="D6" s="3"/>
      <c r="E6" s="3"/>
    </row>
    <row r="7" spans="1:5" ht="12.75" customHeight="1">
      <c r="A7" s="36" t="s">
        <v>0</v>
      </c>
      <c r="B7" s="36" t="s">
        <v>1</v>
      </c>
      <c r="C7" s="36" t="s">
        <v>2</v>
      </c>
      <c r="D7" s="36" t="s">
        <v>3</v>
      </c>
      <c r="E7" s="41" t="s">
        <v>10</v>
      </c>
    </row>
    <row r="8" spans="1:5" ht="24" customHeight="1">
      <c r="A8" s="37"/>
      <c r="B8" s="37"/>
      <c r="C8" s="37"/>
      <c r="D8" s="37"/>
      <c r="E8" s="42"/>
    </row>
    <row r="9" spans="1:5" ht="12.75">
      <c r="A9" s="32">
        <v>750</v>
      </c>
      <c r="B9" s="5"/>
      <c r="C9" s="5"/>
      <c r="D9" s="6" t="s">
        <v>4</v>
      </c>
      <c r="E9" s="7">
        <f>SUM(E10)</f>
        <v>88700</v>
      </c>
    </row>
    <row r="10" spans="1:5" ht="12.75">
      <c r="A10" s="34"/>
      <c r="B10" s="32">
        <v>75011</v>
      </c>
      <c r="C10" s="8"/>
      <c r="D10" s="9" t="s">
        <v>5</v>
      </c>
      <c r="E10" s="10">
        <f>SUM(E11:E11)</f>
        <v>88700</v>
      </c>
    </row>
    <row r="11" spans="1:5" ht="63.75">
      <c r="A11" s="34"/>
      <c r="B11" s="33"/>
      <c r="C11" s="11">
        <v>2010</v>
      </c>
      <c r="D11" s="5" t="s">
        <v>26</v>
      </c>
      <c r="E11" s="12">
        <v>88700</v>
      </c>
    </row>
    <row r="12" spans="1:5" ht="90.75" customHeight="1">
      <c r="A12" s="32">
        <v>751</v>
      </c>
      <c r="B12" s="5"/>
      <c r="C12" s="11"/>
      <c r="D12" s="6" t="s">
        <v>6</v>
      </c>
      <c r="E12" s="7">
        <f>SUM(E13)</f>
        <v>1520</v>
      </c>
    </row>
    <row r="13" spans="1:5" ht="63.75" customHeight="1">
      <c r="A13" s="34"/>
      <c r="B13" s="32">
        <v>75101</v>
      </c>
      <c r="C13" s="13"/>
      <c r="D13" s="14" t="s">
        <v>11</v>
      </c>
      <c r="E13" s="15">
        <f>SUM(E14)</f>
        <v>1520</v>
      </c>
    </row>
    <row r="14" spans="1:5" ht="85.5" customHeight="1">
      <c r="A14" s="34"/>
      <c r="B14" s="34"/>
      <c r="C14" s="13">
        <v>2010</v>
      </c>
      <c r="D14" s="16" t="s">
        <v>26</v>
      </c>
      <c r="E14" s="17">
        <v>1520</v>
      </c>
    </row>
    <row r="15" spans="1:5" ht="12.75">
      <c r="A15" s="4">
        <v>852</v>
      </c>
      <c r="B15" s="8"/>
      <c r="C15" s="8"/>
      <c r="D15" s="9" t="s">
        <v>8</v>
      </c>
      <c r="E15" s="10">
        <f>SUM(E16,E18,E20)</f>
        <v>3203000</v>
      </c>
    </row>
    <row r="16" spans="1:5" ht="63.75">
      <c r="A16" s="18" t="s">
        <v>7</v>
      </c>
      <c r="B16" s="32">
        <v>85212</v>
      </c>
      <c r="C16" s="11"/>
      <c r="D16" s="14" t="s">
        <v>12</v>
      </c>
      <c r="E16" s="19">
        <f>SUM(E17)</f>
        <v>3000000</v>
      </c>
    </row>
    <row r="17" spans="1:5" ht="63.75">
      <c r="A17" s="18"/>
      <c r="B17" s="34"/>
      <c r="C17" s="11">
        <v>2010</v>
      </c>
      <c r="D17" s="5" t="s">
        <v>26</v>
      </c>
      <c r="E17" s="12">
        <v>3000000</v>
      </c>
    </row>
    <row r="18" spans="1:5" ht="76.5">
      <c r="A18" s="18"/>
      <c r="B18" s="32">
        <v>85213</v>
      </c>
      <c r="C18" s="13"/>
      <c r="D18" s="14" t="s">
        <v>13</v>
      </c>
      <c r="E18" s="15">
        <f>SUM(E19)</f>
        <v>18000</v>
      </c>
    </row>
    <row r="19" spans="1:5" ht="63.75">
      <c r="A19" s="18"/>
      <c r="B19" s="34"/>
      <c r="C19" s="11">
        <v>2010</v>
      </c>
      <c r="D19" s="5" t="s">
        <v>26</v>
      </c>
      <c r="E19" s="12">
        <v>18000</v>
      </c>
    </row>
    <row r="20" spans="1:5" ht="56.25" customHeight="1">
      <c r="A20" s="18"/>
      <c r="B20" s="32">
        <v>85214</v>
      </c>
      <c r="C20" s="11"/>
      <c r="D20" s="14" t="s">
        <v>9</v>
      </c>
      <c r="E20" s="19">
        <f>SUM(E21)</f>
        <v>185000</v>
      </c>
    </row>
    <row r="21" spans="1:5" ht="91.5" customHeight="1">
      <c r="A21" s="18"/>
      <c r="B21" s="34"/>
      <c r="C21" s="13">
        <v>2010</v>
      </c>
      <c r="D21" s="16" t="s">
        <v>26</v>
      </c>
      <c r="E21" s="17">
        <v>185000</v>
      </c>
    </row>
    <row r="22" spans="1:8" ht="12.75">
      <c r="A22" s="11"/>
      <c r="B22" s="11"/>
      <c r="C22" s="11"/>
      <c r="D22" s="14" t="s">
        <v>34</v>
      </c>
      <c r="E22" s="19">
        <f>SUM(E9,E12,E15)</f>
        <v>3293220</v>
      </c>
      <c r="H22" s="20"/>
    </row>
    <row r="23" spans="1:5" ht="29.25" customHeight="1">
      <c r="A23" s="21" t="s">
        <v>23</v>
      </c>
      <c r="B23" s="22"/>
      <c r="C23" s="22"/>
      <c r="D23" s="21"/>
      <c r="E23" s="23"/>
    </row>
    <row r="24" spans="1:5" ht="15.75" customHeight="1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24</v>
      </c>
    </row>
    <row r="25" spans="1:5" ht="12.75">
      <c r="A25" s="32">
        <v>750</v>
      </c>
      <c r="B25" s="11"/>
      <c r="C25" s="11"/>
      <c r="D25" s="14" t="s">
        <v>4</v>
      </c>
      <c r="E25" s="19">
        <f>E26</f>
        <v>88700</v>
      </c>
    </row>
    <row r="26" spans="1:5" ht="14.25" customHeight="1">
      <c r="A26" s="34"/>
      <c r="B26" s="32">
        <v>75011</v>
      </c>
      <c r="C26" s="38"/>
      <c r="D26" s="32" t="s">
        <v>5</v>
      </c>
      <c r="E26" s="43">
        <f>SUM(E28:E29)</f>
        <v>88700</v>
      </c>
    </row>
    <row r="27" spans="1:5" ht="6.75" customHeight="1">
      <c r="A27" s="34"/>
      <c r="B27" s="34"/>
      <c r="C27" s="39"/>
      <c r="D27" s="33"/>
      <c r="E27" s="44"/>
    </row>
    <row r="28" spans="1:5" ht="30" customHeight="1">
      <c r="A28" s="34"/>
      <c r="B28" s="34"/>
      <c r="C28" s="11">
        <v>4010</v>
      </c>
      <c r="D28" s="11" t="s">
        <v>25</v>
      </c>
      <c r="E28" s="12">
        <v>81600</v>
      </c>
    </row>
    <row r="29" spans="1:5" ht="12.75">
      <c r="A29" s="34"/>
      <c r="B29" s="34"/>
      <c r="C29" s="11">
        <v>4040</v>
      </c>
      <c r="D29" s="11" t="s">
        <v>15</v>
      </c>
      <c r="E29" s="12">
        <v>7100</v>
      </c>
    </row>
    <row r="30" spans="1:5" ht="63.75">
      <c r="A30" s="32">
        <v>751</v>
      </c>
      <c r="B30" s="5"/>
      <c r="C30" s="5"/>
      <c r="D30" s="6" t="s">
        <v>6</v>
      </c>
      <c r="E30" s="7">
        <f>SUM(E31)</f>
        <v>1520</v>
      </c>
    </row>
    <row r="31" spans="1:5" ht="38.25">
      <c r="A31" s="34"/>
      <c r="B31" s="32">
        <v>75101</v>
      </c>
      <c r="C31" s="11"/>
      <c r="D31" s="14" t="s">
        <v>11</v>
      </c>
      <c r="E31" s="19">
        <f>SUM(E32:E34)</f>
        <v>1520</v>
      </c>
    </row>
    <row r="32" spans="1:5" ht="12.75">
      <c r="A32" s="34"/>
      <c r="B32" s="34"/>
      <c r="C32" s="11">
        <v>4210</v>
      </c>
      <c r="D32" s="30" t="s">
        <v>18</v>
      </c>
      <c r="E32" s="31">
        <v>800</v>
      </c>
    </row>
    <row r="33" spans="1:5" ht="38.25">
      <c r="A33" s="34"/>
      <c r="B33" s="34"/>
      <c r="C33" s="11">
        <v>4740</v>
      </c>
      <c r="D33" s="11" t="s">
        <v>30</v>
      </c>
      <c r="E33" s="31">
        <v>420</v>
      </c>
    </row>
    <row r="34" spans="1:5" ht="25.5">
      <c r="A34" s="34"/>
      <c r="B34" s="34"/>
      <c r="C34" s="11">
        <v>4750</v>
      </c>
      <c r="D34" s="11" t="s">
        <v>31</v>
      </c>
      <c r="E34" s="12">
        <v>300</v>
      </c>
    </row>
    <row r="35" spans="1:5" ht="12.75">
      <c r="A35" s="32">
        <v>852</v>
      </c>
      <c r="B35" s="11"/>
      <c r="C35" s="5"/>
      <c r="D35" s="6" t="s">
        <v>8</v>
      </c>
      <c r="E35" s="7">
        <f>SUM(E36,E49,E51)</f>
        <v>3203000</v>
      </c>
    </row>
    <row r="36" spans="1:5" ht="63.75">
      <c r="A36" s="34"/>
      <c r="B36" s="32">
        <v>85212</v>
      </c>
      <c r="C36" s="13"/>
      <c r="D36" s="27" t="s">
        <v>12</v>
      </c>
      <c r="E36" s="15">
        <f>SUM(E37:E48)</f>
        <v>3000000</v>
      </c>
    </row>
    <row r="37" spans="1:5" ht="12.75">
      <c r="A37" s="34"/>
      <c r="B37" s="34"/>
      <c r="C37" s="11">
        <v>3110</v>
      </c>
      <c r="D37" s="11" t="s">
        <v>20</v>
      </c>
      <c r="E37" s="12">
        <v>2872000</v>
      </c>
    </row>
    <row r="38" spans="1:5" ht="34.5" customHeight="1">
      <c r="A38" s="34"/>
      <c r="B38" s="34"/>
      <c r="C38" s="13">
        <v>4010</v>
      </c>
      <c r="D38" s="11" t="s">
        <v>25</v>
      </c>
      <c r="E38" s="17">
        <v>64000</v>
      </c>
    </row>
    <row r="39" spans="1:5" ht="15.75" customHeight="1">
      <c r="A39" s="34"/>
      <c r="B39" s="34"/>
      <c r="C39" s="11">
        <v>4110</v>
      </c>
      <c r="D39" s="11" t="s">
        <v>16</v>
      </c>
      <c r="E39" s="12">
        <v>48080</v>
      </c>
    </row>
    <row r="40" spans="1:5" ht="12.75">
      <c r="A40" s="34"/>
      <c r="B40" s="34"/>
      <c r="C40" s="11">
        <v>4120</v>
      </c>
      <c r="D40" s="11" t="s">
        <v>17</v>
      </c>
      <c r="E40" s="12">
        <v>1600</v>
      </c>
    </row>
    <row r="41" spans="1:5" ht="12.75">
      <c r="A41" s="34"/>
      <c r="B41" s="34"/>
      <c r="C41" s="5">
        <v>4210</v>
      </c>
      <c r="D41" s="5" t="s">
        <v>18</v>
      </c>
      <c r="E41" s="26">
        <v>3420</v>
      </c>
    </row>
    <row r="42" spans="1:5" ht="12.75">
      <c r="A42" s="34"/>
      <c r="B42" s="34"/>
      <c r="C42" s="5">
        <v>4300</v>
      </c>
      <c r="D42" s="5" t="s">
        <v>19</v>
      </c>
      <c r="E42" s="26">
        <v>4000</v>
      </c>
    </row>
    <row r="43" spans="1:5" ht="25.5">
      <c r="A43" s="34"/>
      <c r="B43" s="34"/>
      <c r="C43" s="5">
        <v>4350</v>
      </c>
      <c r="D43" s="5" t="s">
        <v>28</v>
      </c>
      <c r="E43" s="26">
        <v>1200</v>
      </c>
    </row>
    <row r="44" spans="1:5" ht="38.25">
      <c r="A44" s="34"/>
      <c r="B44" s="34"/>
      <c r="C44" s="5">
        <v>4370</v>
      </c>
      <c r="D44" s="5" t="s">
        <v>29</v>
      </c>
      <c r="E44" s="26">
        <v>1200</v>
      </c>
    </row>
    <row r="45" spans="1:5" ht="12.75">
      <c r="A45" s="34"/>
      <c r="B45" s="34"/>
      <c r="C45" s="5">
        <v>4410</v>
      </c>
      <c r="D45" s="5" t="s">
        <v>27</v>
      </c>
      <c r="E45" s="26">
        <v>500</v>
      </c>
    </row>
    <row r="46" spans="1:5" ht="25.5">
      <c r="A46" s="34"/>
      <c r="B46" s="34"/>
      <c r="C46" s="5">
        <v>4700</v>
      </c>
      <c r="D46" s="5" t="s">
        <v>33</v>
      </c>
      <c r="E46" s="26">
        <v>1000</v>
      </c>
    </row>
    <row r="47" spans="1:5" ht="38.25">
      <c r="A47" s="34"/>
      <c r="B47" s="34"/>
      <c r="C47" s="5">
        <v>4740</v>
      </c>
      <c r="D47" s="11" t="s">
        <v>30</v>
      </c>
      <c r="E47" s="26">
        <v>1500</v>
      </c>
    </row>
    <row r="48" spans="1:5" ht="25.5">
      <c r="A48" s="34"/>
      <c r="B48" s="33"/>
      <c r="C48" s="5">
        <v>4750</v>
      </c>
      <c r="D48" s="5" t="s">
        <v>31</v>
      </c>
      <c r="E48" s="26">
        <v>1500</v>
      </c>
    </row>
    <row r="49" spans="1:5" ht="85.5" customHeight="1">
      <c r="A49" s="34"/>
      <c r="B49" s="32">
        <v>85213</v>
      </c>
      <c r="C49" s="11"/>
      <c r="D49" s="14" t="s">
        <v>13</v>
      </c>
      <c r="E49" s="19">
        <f>SUM(E50)</f>
        <v>18000</v>
      </c>
    </row>
    <row r="50" spans="1:5" ht="12.75">
      <c r="A50" s="34"/>
      <c r="B50" s="33"/>
      <c r="C50" s="11">
        <v>4130</v>
      </c>
      <c r="D50" s="11" t="s">
        <v>21</v>
      </c>
      <c r="E50" s="12">
        <v>18000</v>
      </c>
    </row>
    <row r="51" spans="1:5" ht="38.25">
      <c r="A51" s="34"/>
      <c r="B51" s="32">
        <v>85214</v>
      </c>
      <c r="C51" s="5"/>
      <c r="D51" s="6" t="s">
        <v>9</v>
      </c>
      <c r="E51" s="7">
        <f>SUM(E52)</f>
        <v>185000</v>
      </c>
    </row>
    <row r="52" spans="1:5" ht="12.75">
      <c r="A52" s="34"/>
      <c r="B52" s="33"/>
      <c r="C52" s="5">
        <v>3110</v>
      </c>
      <c r="D52" s="5" t="s">
        <v>20</v>
      </c>
      <c r="E52" s="26">
        <v>185000</v>
      </c>
    </row>
    <row r="53" spans="1:7" ht="12.75">
      <c r="A53" s="25"/>
      <c r="B53" s="5"/>
      <c r="C53" s="5"/>
      <c r="D53" s="6" t="s">
        <v>22</v>
      </c>
      <c r="E53" s="20">
        <f>SUM(E25,E30,E35)</f>
        <v>3293220</v>
      </c>
      <c r="F53" s="28"/>
      <c r="G53" s="29"/>
    </row>
    <row r="54" spans="6:7" ht="12.75">
      <c r="F54" s="29"/>
      <c r="G54" s="29"/>
    </row>
  </sheetData>
  <mergeCells count="27">
    <mergeCell ref="D4:E4"/>
    <mergeCell ref="D2:E2"/>
    <mergeCell ref="D3:E3"/>
    <mergeCell ref="A25:A29"/>
    <mergeCell ref="B26:B29"/>
    <mergeCell ref="B20:B21"/>
    <mergeCell ref="E7:E8"/>
    <mergeCell ref="D7:D8"/>
    <mergeCell ref="E26:E27"/>
    <mergeCell ref="B7:B8"/>
    <mergeCell ref="C26:C27"/>
    <mergeCell ref="D26:D27"/>
    <mergeCell ref="A30:A34"/>
    <mergeCell ref="B31:B34"/>
    <mergeCell ref="A5:E5"/>
    <mergeCell ref="B18:B19"/>
    <mergeCell ref="B16:B17"/>
    <mergeCell ref="A12:A14"/>
    <mergeCell ref="B13:B14"/>
    <mergeCell ref="A7:A8"/>
    <mergeCell ref="A9:A11"/>
    <mergeCell ref="C7:C8"/>
    <mergeCell ref="B10:B11"/>
    <mergeCell ref="B49:B50"/>
    <mergeCell ref="A35:A52"/>
    <mergeCell ref="B36:B48"/>
    <mergeCell ref="B51:B52"/>
  </mergeCells>
  <printOptions/>
  <pageMargins left="0.75" right="0.75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2007-09-19T12:12:42Z</cp:lastPrinted>
  <dcterms:created xsi:type="dcterms:W3CDTF">2006-08-28T12:11:30Z</dcterms:created>
  <dcterms:modified xsi:type="dcterms:W3CDTF">2007-11-08T11:27:15Z</dcterms:modified>
  <cp:category/>
  <cp:version/>
  <cp:contentType/>
  <cp:contentStatus/>
</cp:coreProperties>
</file>