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<sst xmlns="http://schemas.openxmlformats.org/spreadsheetml/2006/main" count="23" uniqueCount="23">
  <si>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4.</t>
  </si>
  <si>
    <t>Dział</t>
  </si>
  <si>
    <t>Rozdział</t>
  </si>
  <si>
    <t>§</t>
  </si>
  <si>
    <t>1.</t>
  </si>
  <si>
    <t>2.</t>
  </si>
  <si>
    <t>3.</t>
  </si>
  <si>
    <t>5.</t>
  </si>
  <si>
    <t>w złotych</t>
  </si>
  <si>
    <t>Nazwa zadania</t>
  </si>
  <si>
    <t>Kwota dotacji</t>
  </si>
  <si>
    <t>Lp.</t>
  </si>
  <si>
    <t>Ogółem</t>
  </si>
  <si>
    <t>Upowszechnianie kultury i tradycji</t>
  </si>
  <si>
    <t>Ochrona i konserwacja zabytków</t>
  </si>
  <si>
    <t>Upowszechnianie kultury fizycznej i sportu</t>
  </si>
  <si>
    <t>Prowadzenie placówek opiekuńczo-wychowawczych wsparcia dziennego</t>
  </si>
  <si>
    <t>-</t>
  </si>
  <si>
    <t>Załącznik Nr 12</t>
  </si>
  <si>
    <t>Opieka nad osobami uzależnionymi alkoholowo</t>
  </si>
  <si>
    <t>Wykonanie</t>
  </si>
  <si>
    <t>%</t>
  </si>
  <si>
    <t>Wykonanie dotacji celowych na zadania własne gminy realizowane przez podmioty należące
i nienależące do sektora finansów publicznych za I półrocze  2007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</si>
</sst>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5.25390625" style="0" customWidth="1"/>
    <col min="3" max="3" width="8.75390625" style="0" customWidth="1"/>
    <col min="4" max="4" width="5.00390625" style="0" customWidth="1"/>
    <col min="5" max="5" width="36.625" style="0" customWidth="1"/>
    <col min="6" max="6" width="15.75390625" style="0" customWidth="1"/>
    <col min="7" max="7" width="11.25390625" style="0" customWidth="1"/>
    <col min="8" max="8" width="7.875" style="0" customWidth="1"/>
  </cols>
  <sheetData>
    <row r="1" spans="6:7" ht="12.75">
      <c r="F1" s="21" t="s">
        <v>18</v>
      </c>
      <c r="G1" s="17"/>
    </row>
    <row r="2" spans="5:6" ht="12.75">
      <c r="E2" s="16"/>
      <c r="F2" s="16"/>
    </row>
    <row r="3" spans="5:6" ht="12.75">
      <c r="E3" s="16"/>
      <c r="F3" s="16"/>
    </row>
    <row r="5" spans="1:8" ht="48.75" customHeight="1">
      <c r="A5" s="15" t="s">
        <v>22</v>
      </c>
      <c r="B5" s="15"/>
      <c r="C5" s="15"/>
      <c r="D5" s="15"/>
      <c r="E5" s="15"/>
      <c r="F5" s="15"/>
      <c r="G5" s="17"/>
      <c r="H5" s="17"/>
    </row>
    <row r="6" spans="5:6" ht="19.5" customHeight="1">
      <c r="E6" s="2"/>
      <c r="F6" s="2"/>
    </row>
    <row r="7" spans="5:7" ht="19.5" customHeight="1">
      <c r="E7" s="1"/>
      <c r="F7" s="22" t="s">
        <v>8</v>
      </c>
      <c r="G7" s="17"/>
    </row>
    <row r="8" spans="1:8" ht="19.5" customHeight="1">
      <c r="A8" s="3" t="s">
        <v>11</v>
      </c>
      <c r="B8" s="3" t="s">
        <v>1</v>
      </c>
      <c r="C8" s="3" t="s">
        <v>2</v>
      </c>
      <c r="D8" s="3" t="s">
        <v>3</v>
      </c>
      <c r="E8" s="3" t="s">
        <v>9</v>
      </c>
      <c r="F8" s="3" t="s">
        <v>10</v>
      </c>
      <c r="G8" s="3" t="s">
        <v>20</v>
      </c>
      <c r="H8" s="3" t="s">
        <v>21</v>
      </c>
    </row>
    <row r="9" spans="1:8" s="6" customFormat="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s="12" customFormat="1" ht="29.25" customHeight="1">
      <c r="A10" s="5" t="s">
        <v>4</v>
      </c>
      <c r="B10" s="5">
        <v>851</v>
      </c>
      <c r="C10" s="5">
        <v>85154</v>
      </c>
      <c r="D10" s="5">
        <v>2710</v>
      </c>
      <c r="E10" s="11" t="s">
        <v>19</v>
      </c>
      <c r="F10" s="10">
        <v>1500</v>
      </c>
      <c r="G10" s="10">
        <v>1500</v>
      </c>
      <c r="H10" s="13">
        <f>SUM(G10/F10*100)</f>
        <v>100</v>
      </c>
    </row>
    <row r="11" spans="1:8" s="6" customFormat="1" ht="30" customHeight="1">
      <c r="A11" s="5" t="s">
        <v>5</v>
      </c>
      <c r="B11" s="5">
        <v>851</v>
      </c>
      <c r="C11" s="5">
        <v>85154</v>
      </c>
      <c r="D11" s="5">
        <v>2820</v>
      </c>
      <c r="E11" s="9" t="s">
        <v>16</v>
      </c>
      <c r="F11" s="10">
        <v>60000</v>
      </c>
      <c r="G11" s="10">
        <v>36000</v>
      </c>
      <c r="H11" s="13">
        <f>SUM(G11/F11*100)</f>
        <v>60</v>
      </c>
    </row>
    <row r="12" spans="1:8" ht="30" customHeight="1">
      <c r="A12" s="5" t="s">
        <v>6</v>
      </c>
      <c r="B12" s="5">
        <v>921</v>
      </c>
      <c r="C12" s="5">
        <v>92105</v>
      </c>
      <c r="D12" s="5">
        <v>2820</v>
      </c>
      <c r="E12" s="11" t="s">
        <v>13</v>
      </c>
      <c r="F12" s="10">
        <v>11000</v>
      </c>
      <c r="G12" s="10">
        <v>11000</v>
      </c>
      <c r="H12" s="13">
        <f>SUM(G12/F12*100)</f>
        <v>100</v>
      </c>
    </row>
    <row r="13" spans="1:8" ht="30" customHeight="1">
      <c r="A13" s="5" t="s">
        <v>0</v>
      </c>
      <c r="B13" s="5">
        <v>921</v>
      </c>
      <c r="C13" s="5">
        <v>92120</v>
      </c>
      <c r="D13" s="5">
        <v>2720</v>
      </c>
      <c r="E13" s="11" t="s">
        <v>14</v>
      </c>
      <c r="F13" s="10">
        <v>13000</v>
      </c>
      <c r="G13" s="10">
        <v>0</v>
      </c>
      <c r="H13" s="13" t="s">
        <v>17</v>
      </c>
    </row>
    <row r="14" spans="1:8" ht="30" customHeight="1">
      <c r="A14" s="5" t="s">
        <v>7</v>
      </c>
      <c r="B14" s="5">
        <v>926</v>
      </c>
      <c r="C14" s="5">
        <v>92605</v>
      </c>
      <c r="D14" s="5">
        <v>2820</v>
      </c>
      <c r="E14" s="11" t="s">
        <v>15</v>
      </c>
      <c r="F14" s="10">
        <v>212380</v>
      </c>
      <c r="G14" s="10">
        <v>108245</v>
      </c>
      <c r="H14" s="13">
        <f>SUM(G14/F14*100)</f>
        <v>50.96760523589792</v>
      </c>
    </row>
    <row r="15" spans="1:8" ht="30" customHeight="1">
      <c r="A15" s="18" t="s">
        <v>12</v>
      </c>
      <c r="B15" s="19"/>
      <c r="C15" s="19"/>
      <c r="D15" s="19"/>
      <c r="E15" s="20"/>
      <c r="F15" s="8">
        <f>SUM(F10:F14)</f>
        <v>297880</v>
      </c>
      <c r="G15" s="8">
        <f>SUM(G10:G14)</f>
        <v>156745</v>
      </c>
      <c r="H15" s="14">
        <f>SUM(G15/F15*100)</f>
        <v>52.62018262387539</v>
      </c>
    </row>
    <row r="17" ht="12.75">
      <c r="A17" s="7"/>
    </row>
  </sheetData>
  <mergeCells count="6">
    <mergeCell ref="F1:G1"/>
    <mergeCell ref="F7:G7"/>
    <mergeCell ref="A5:H5"/>
    <mergeCell ref="A15:E15"/>
    <mergeCell ref="E2:F2"/>
    <mergeCell ref="E3:F3"/>
  </mergeCells>
  <printOptions horizontalCentered="1"/>
  <pageMargins left="0.3937007874015748" right="0.3937007874015748" top="1.08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2007-07-20T11:58:25Z</cp:lastPrinted>
  <dcterms:created xsi:type="dcterms:W3CDTF">1998-12-09T13:02:10Z</dcterms:created>
  <dcterms:modified xsi:type="dcterms:W3CDTF">2007-08-29T09:29:25Z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